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ebis\Downloads\"/>
    </mc:Choice>
  </mc:AlternateContent>
  <xr:revisionPtr revIDLastSave="0" documentId="13_ncr:1_{BF5F61E5-8323-4233-9A5C-063CBB78B98B}" xr6:coauthVersionLast="47" xr6:coauthVersionMax="47" xr10:uidLastSave="{00000000-0000-0000-0000-000000000000}"/>
  <bookViews>
    <workbookView xWindow="28680" yWindow="1575" windowWidth="29040" windowHeight="15840" xr2:uid="{00000000-000D-0000-FFFF-FFFF00000000}"/>
  </bookViews>
  <sheets>
    <sheet name="Сопутствующие товары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" i="1"/>
  <c r="H9" i="1"/>
  <c r="H5" i="1"/>
  <c r="H6" i="1"/>
  <c r="H7" i="1"/>
  <c r="H3" i="1" l="1"/>
  <c r="H4" i="1"/>
  <c r="H8" i="1"/>
</calcChain>
</file>

<file path=xl/sharedStrings.xml><?xml version="1.0" encoding="utf-8"?>
<sst xmlns="http://schemas.openxmlformats.org/spreadsheetml/2006/main" count="25" uniqueCount="25">
  <si>
    <t>Название</t>
  </si>
  <si>
    <t>Цена</t>
  </si>
  <si>
    <t>Краска аэрозольная мп 270гр</t>
  </si>
  <si>
    <t>update `ShopItems` set Price=</t>
  </si>
  <si>
    <t xml:space="preserve"> AND `Name` like '%</t>
  </si>
  <si>
    <t xml:space="preserve"> where `Category`=</t>
  </si>
  <si>
    <t>Корректор металл профиль 15мл</t>
  </si>
  <si>
    <t>Лента герметизирующая BIGBAND Алюминий (0,1х3 м)</t>
  </si>
  <si>
    <t>Силикон</t>
  </si>
  <si>
    <t>Лента герметизирующая BIGBAND Зеленый (0,1х3 м)</t>
  </si>
  <si>
    <t>Лента герметизирующая BIGBAND Красный (0,1х3 м)</t>
  </si>
  <si>
    <t>Лента герметизирующая BIGBAND Коричневый (0,1х3 м)</t>
  </si>
  <si>
    <t>KNAUF NORD односторонняя пароизоляционная клейкая лента</t>
  </si>
  <si>
    <t>КНАУФ Защита клейкая лента для пленок и мембран</t>
  </si>
  <si>
    <t>КНАУФ Защита двухсторонняя клейкая лента</t>
  </si>
  <si>
    <t>Лента DELTA-MULTI-BAND M 60</t>
  </si>
  <si>
    <t>Лента DELTA-INSIDE-BAND I 60</t>
  </si>
  <si>
    <t>Соединительная лента двухстороняя Металл Профиль (0,03 х 25 м)</t>
  </si>
  <si>
    <t>Tyvek Double-sides Tape двухсторонняя акриловая лента 50мм*25м</t>
  </si>
  <si>
    <t>Tyvek скотч для герметизации перехлестов Acrylic Tape (60ммх25м)</t>
  </si>
  <si>
    <t>ONDUTISS Fix Tape</t>
  </si>
  <si>
    <t>ИЗОСПАН FL металлизированная односторонняя соединительная лента</t>
  </si>
  <si>
    <t>Универсальная лента HAUSBAND</t>
  </si>
  <si>
    <t>Изоспан ML proff, 50 мм, Усиленная односторонняя клейкая лента</t>
  </si>
  <si>
    <t>Соединительная лента односторонняя Атмосфера (60мм х 25 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</si>
</sst>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rgb="FF34495E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/>
    <xf numFmtId="2" fontId="1" fillId="0" borderId="0" xfId="0" applyNumberFormat="1" applyFont="1" applyAlignment="1" applyProtection="1">
      <alignment horizontal="right"/>
      <protection locked="0"/>
    </xf>
    <xf numFmtId="2" fontId="0" fillId="0" borderId="0" xfId="0" applyNumberFormat="1" applyAlignment="1" applyProtection="1">
      <alignment horizontal="right"/>
      <protection locked="0"/>
    </xf>
    <xf numFmtId="0" fontId="4" fillId="0" borderId="0" xfId="0" applyFont="1"/>
  </cellXfs>
  <cellStyles count="2">
    <cellStyle name="Excel Built-in Normal" xfId="1" xr:uid="{00000000-0005-0000-0000-000000000000}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H2" sqref="H2:H21"/>
    </sheetView>
  </sheetViews>
  <sheetFormatPr defaultRowHeight="15" x14ac:dyDescent="0.25"/>
  <cols>
    <col min="1" max="1" width="25.42578125" customWidth="1"/>
    <col min="3" max="3" width="118.140625" customWidth="1"/>
    <col min="5" max="5" width="9.140625" style="5"/>
    <col min="6" max="6" width="10.7109375" customWidth="1"/>
    <col min="7" max="7" width="32" customWidth="1"/>
    <col min="8" max="8" width="10.42578125" customWidth="1"/>
  </cols>
  <sheetData>
    <row r="1" spans="1:8" x14ac:dyDescent="0.25">
      <c r="C1" s="1" t="s">
        <v>0</v>
      </c>
      <c r="E1" s="4" t="s">
        <v>1</v>
      </c>
    </row>
    <row r="2" spans="1:8" x14ac:dyDescent="0.25">
      <c r="A2">
        <v>226</v>
      </c>
      <c r="C2" s="2" t="s">
        <v>6</v>
      </c>
      <c r="E2" s="5">
        <v>210</v>
      </c>
      <c r="G2" s="3" t="s">
        <v>3</v>
      </c>
      <c r="H2" s="3" t="str">
        <f>CONCATENATE($G$2,E2,$G$4,A2,$G$3,C2,CHAR(37),CHAR(39))</f>
        <v>update `ShopItems` set Price=210 where `Category`=226 AND `Name` like '%Корректор металл профиль 15мл%'</v>
      </c>
    </row>
    <row r="3" spans="1:8" x14ac:dyDescent="0.25">
      <c r="A3">
        <v>228</v>
      </c>
      <c r="C3" s="2" t="s">
        <v>2</v>
      </c>
      <c r="E3" s="5">
        <v>540</v>
      </c>
      <c r="G3" s="3" t="s">
        <v>4</v>
      </c>
      <c r="H3" s="3" t="str">
        <f t="shared" ref="H3:H21" si="0">CONCATENATE($G$2,E3,$G$4,A3,$G$3,C3,CHAR(37),CHAR(39))</f>
        <v>update `ShopItems` set Price=540 where `Category`=228 AND `Name` like '%Краска аэрозольная мп 270гр%'</v>
      </c>
    </row>
    <row r="4" spans="1:8" x14ac:dyDescent="0.25">
      <c r="A4">
        <v>232</v>
      </c>
      <c r="C4" s="2" t="s">
        <v>7</v>
      </c>
      <c r="E4" s="5">
        <v>440</v>
      </c>
      <c r="G4" s="3" t="s">
        <v>5</v>
      </c>
      <c r="H4" s="3" t="str">
        <f t="shared" si="0"/>
        <v>update `ShopItems` set Price=440 where `Category`=232 AND `Name` like '%Лента герметизирующая BIGBAND Алюминий (0,1х3 м)%'</v>
      </c>
    </row>
    <row r="5" spans="1:8" x14ac:dyDescent="0.25">
      <c r="A5">
        <v>232</v>
      </c>
      <c r="C5" s="2" t="s">
        <v>9</v>
      </c>
      <c r="E5" s="5">
        <v>440</v>
      </c>
      <c r="G5" s="3"/>
      <c r="H5" s="3" t="str">
        <f t="shared" si="0"/>
        <v>update `ShopItems` set Price=440 where `Category`=232 AND `Name` like '%Лента герметизирующая BIGBAND Зеленый (0,1х3 м)%'</v>
      </c>
    </row>
    <row r="6" spans="1:8" x14ac:dyDescent="0.25">
      <c r="A6">
        <v>232</v>
      </c>
      <c r="C6" s="2" t="s">
        <v>10</v>
      </c>
      <c r="E6" s="5">
        <v>440</v>
      </c>
      <c r="G6" s="3"/>
      <c r="H6" s="3" t="str">
        <f t="shared" si="0"/>
        <v>update `ShopItems` set Price=440 where `Category`=232 AND `Name` like '%Лента герметизирующая BIGBAND Красный (0,1х3 м)%'</v>
      </c>
    </row>
    <row r="7" spans="1:8" x14ac:dyDescent="0.25">
      <c r="A7">
        <v>232</v>
      </c>
      <c r="C7" s="2" t="s">
        <v>11</v>
      </c>
      <c r="E7" s="5">
        <v>440</v>
      </c>
      <c r="G7" s="3"/>
      <c r="H7" s="3" t="str">
        <f t="shared" si="0"/>
        <v>update `ShopItems` set Price=440 where `Category`=232 AND `Name` like '%Лента герметизирующая BIGBAND Коричневый (0,1х3 м)%'</v>
      </c>
    </row>
    <row r="8" spans="1:8" x14ac:dyDescent="0.25">
      <c r="A8">
        <v>232</v>
      </c>
      <c r="C8" s="2" t="s">
        <v>8</v>
      </c>
      <c r="E8" s="5">
        <v>845</v>
      </c>
      <c r="G8" s="3"/>
      <c r="H8" s="3" t="str">
        <f t="shared" si="0"/>
        <v>update `ShopItems` set Price=845 where `Category`=232 AND `Name` like '%Силикон%'</v>
      </c>
    </row>
    <row r="9" spans="1:8" x14ac:dyDescent="0.25">
      <c r="A9">
        <v>425</v>
      </c>
      <c r="C9" s="6" t="s">
        <v>12</v>
      </c>
      <c r="E9" s="5">
        <v>0</v>
      </c>
      <c r="H9" s="3" t="str">
        <f t="shared" si="0"/>
        <v>update `ShopItems` set Price=0 where `Category`=425 AND `Name` like '%KNAUF NORD односторонняя пароизоляционная клейкая лента%'</v>
      </c>
    </row>
    <row r="10" spans="1:8" x14ac:dyDescent="0.25">
      <c r="A10">
        <v>425</v>
      </c>
      <c r="C10" s="6" t="s">
        <v>13</v>
      </c>
      <c r="E10" s="5">
        <v>0</v>
      </c>
      <c r="H10" s="3" t="str">
        <f t="shared" si="0"/>
        <v>update `ShopItems` set Price=0 where `Category`=425 AND `Name` like '%КНАУФ Защита клейкая лента для пленок и мембран%'</v>
      </c>
    </row>
    <row r="11" spans="1:8" x14ac:dyDescent="0.25">
      <c r="A11">
        <v>425</v>
      </c>
      <c r="C11" s="6" t="s">
        <v>14</v>
      </c>
      <c r="E11" s="5">
        <v>0</v>
      </c>
      <c r="H11" s="3" t="str">
        <f t="shared" si="0"/>
        <v>update `ShopItems` set Price=0 where `Category`=425 AND `Name` like '%КНАУФ Защита двухсторонняя клейкая лента%'</v>
      </c>
    </row>
    <row r="12" spans="1:8" x14ac:dyDescent="0.25">
      <c r="A12">
        <v>425</v>
      </c>
      <c r="C12" s="6" t="s">
        <v>15</v>
      </c>
      <c r="E12" s="5">
        <v>2091</v>
      </c>
      <c r="H12" s="3" t="str">
        <f t="shared" si="0"/>
        <v>update `ShopItems` set Price=2091 where `Category`=425 AND `Name` like '%Лента DELTA-MULTI-BAND M 60%'</v>
      </c>
    </row>
    <row r="13" spans="1:8" x14ac:dyDescent="0.25">
      <c r="A13">
        <v>425</v>
      </c>
      <c r="C13" s="6" t="s">
        <v>16</v>
      </c>
      <c r="E13" s="5">
        <v>2370</v>
      </c>
      <c r="H13" s="3" t="str">
        <f t="shared" si="0"/>
        <v>update `ShopItems` set Price=2370 where `Category`=425 AND `Name` like '%Лента DELTA-INSIDE-BAND I 60%'</v>
      </c>
    </row>
    <row r="14" spans="1:8" x14ac:dyDescent="0.25">
      <c r="A14">
        <v>425</v>
      </c>
      <c r="C14" s="6" t="s">
        <v>17</v>
      </c>
      <c r="E14" s="5">
        <v>650</v>
      </c>
      <c r="H14" s="3" t="str">
        <f t="shared" si="0"/>
        <v>update `ShopItems` set Price=650 where `Category`=425 AND `Name` like '%Соединительная лента двухстороняя Металл Профиль (0,03 х 25 м)%'</v>
      </c>
    </row>
    <row r="15" spans="1:8" x14ac:dyDescent="0.25">
      <c r="A15">
        <v>425</v>
      </c>
      <c r="C15" s="6" t="s">
        <v>18</v>
      </c>
      <c r="E15" s="5">
        <v>3182</v>
      </c>
      <c r="H15" s="3" t="str">
        <f t="shared" si="0"/>
        <v>update `ShopItems` set Price=3182 where `Category`=425 AND `Name` like '%Tyvek Double-sides Tape двухсторонняя акриловая лента 50мм*25м%'</v>
      </c>
    </row>
    <row r="16" spans="1:8" x14ac:dyDescent="0.25">
      <c r="A16">
        <v>425</v>
      </c>
      <c r="C16" s="6" t="s">
        <v>19</v>
      </c>
      <c r="E16" s="5">
        <v>2632</v>
      </c>
      <c r="H16" s="3" t="str">
        <f t="shared" si="0"/>
        <v>update `ShopItems` set Price=2632 where `Category`=425 AND `Name` like '%Tyvek скотч для герметизации перехлестов Acrylic Tape (60ммх25м)%'</v>
      </c>
    </row>
    <row r="17" spans="1:8" x14ac:dyDescent="0.25">
      <c r="A17">
        <v>425</v>
      </c>
      <c r="C17" s="6" t="s">
        <v>20</v>
      </c>
      <c r="E17" s="5">
        <v>1050</v>
      </c>
      <c r="H17" s="3" t="str">
        <f t="shared" si="0"/>
        <v>update `ShopItems` set Price=1050 where `Category`=425 AND `Name` like '%ONDUTISS Fix Tape%'</v>
      </c>
    </row>
    <row r="18" spans="1:8" x14ac:dyDescent="0.25">
      <c r="A18">
        <v>425</v>
      </c>
      <c r="C18" s="6" t="s">
        <v>21</v>
      </c>
      <c r="E18" s="5">
        <v>277</v>
      </c>
      <c r="H18" s="3" t="str">
        <f t="shared" si="0"/>
        <v>update `ShopItems` set Price=277 where `Category`=425 AND `Name` like '%ИЗОСПАН FL металлизированная односторонняя соединительная лента%'</v>
      </c>
    </row>
    <row r="19" spans="1:8" x14ac:dyDescent="0.25">
      <c r="A19">
        <v>425</v>
      </c>
      <c r="C19" s="6" t="s">
        <v>22</v>
      </c>
      <c r="E19" s="5">
        <v>1715</v>
      </c>
      <c r="H19" s="3" t="str">
        <f t="shared" si="0"/>
        <v>update `ShopItems` set Price=1715 where `Category`=425 AND `Name` like '%Универсальная лента HAUSBAND%'</v>
      </c>
    </row>
    <row r="20" spans="1:8" x14ac:dyDescent="0.25">
      <c r="A20">
        <v>425</v>
      </c>
      <c r="C20" s="6" t="s">
        <v>23</v>
      </c>
      <c r="E20" s="5">
        <v>2184</v>
      </c>
      <c r="H20" s="3" t="str">
        <f t="shared" si="0"/>
        <v>update `ShopItems` set Price=2184 where `Category`=425 AND `Name` like '%Изоспан ML proff, 50 мм, Усиленная односторонняя клейкая лента%'</v>
      </c>
    </row>
    <row r="21" spans="1:8" x14ac:dyDescent="0.25">
      <c r="A21">
        <v>425</v>
      </c>
      <c r="C21" s="6" t="s">
        <v>24</v>
      </c>
      <c r="E21" s="5">
        <v>1981</v>
      </c>
      <c r="H21" s="3" t="str">
        <f t="shared" si="0"/>
        <v>update `ShopItems` set Price=1981 where `Category`=425 AND `Name` like '%Соединительная лента односторонняя Атмосфера (60мм х 25 м)%'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Сопутствующие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MariaDark</dc:creator>
  <cp:lastModifiedBy>webis</cp:lastModifiedBy>
  <dcterms:created xsi:type="dcterms:W3CDTF">2020-04-08T17:44:39Z</dcterms:created>
  <dcterms:modified xsi:type="dcterms:W3CDTF">2025-06-05T07:55:25Z</dcterms:modified>
</cp:coreProperties>
</file>